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rshann.CAMPBELLTWP\OneDrive\Documents\"/>
    </mc:Choice>
  </mc:AlternateContent>
  <xr:revisionPtr revIDLastSave="0" documentId="8_{FED4E8C3-0DE8-499C-B604-8E3DD6CB7E9F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E24" i="1"/>
  <c r="E52" i="1"/>
  <c r="H52" i="1" l="1"/>
  <c r="B65" i="1" l="1"/>
  <c r="I52" i="1" l="1"/>
  <c r="H24" i="1"/>
  <c r="F24" i="1" l="1"/>
  <c r="I24" i="1" l="1"/>
</calcChain>
</file>

<file path=xl/sharedStrings.xml><?xml version="1.0" encoding="utf-8"?>
<sst xmlns="http://schemas.openxmlformats.org/spreadsheetml/2006/main" count="100" uniqueCount="96">
  <si>
    <t>Expenditures</t>
  </si>
  <si>
    <t>Spent to Date</t>
  </si>
  <si>
    <t>Budgeted</t>
  </si>
  <si>
    <t>Spent</t>
  </si>
  <si>
    <t>General Fund</t>
  </si>
  <si>
    <t>General Fund Checking</t>
  </si>
  <si>
    <t>101.101 Township Board -includes parcel splits</t>
  </si>
  <si>
    <t>General Fund Savings Account</t>
  </si>
  <si>
    <t>171.000 Supervisor</t>
  </si>
  <si>
    <t>Cemetery CD</t>
  </si>
  <si>
    <t>191.000 Elections</t>
  </si>
  <si>
    <t>Park Development</t>
  </si>
  <si>
    <t>215.000 Clerk  (Wages $18,479.17)</t>
  </si>
  <si>
    <t>Cash on Hand</t>
  </si>
  <si>
    <t>800.597 Other Expense Error Corrections Campbell Township</t>
  </si>
  <si>
    <t>Trust &amp; Agency</t>
  </si>
  <si>
    <t>247.000 Board of Review</t>
  </si>
  <si>
    <t>253.000 Treasurer  (Wages $18,479.17)</t>
  </si>
  <si>
    <t>Balance on Hand</t>
  </si>
  <si>
    <t>265.000 Township Hall</t>
  </si>
  <si>
    <t>Emergency Services Checking</t>
  </si>
  <si>
    <t>276.000 Cemetery</t>
  </si>
  <si>
    <t xml:space="preserve">444.000 Roads   </t>
  </si>
  <si>
    <t>Fire Truck Savings Account</t>
  </si>
  <si>
    <t>444.804 Roadside Mowing</t>
  </si>
  <si>
    <t>444.806 Bridge</t>
  </si>
  <si>
    <t>276.706 Cemetery Burials</t>
  </si>
  <si>
    <t>445.930 Drains at Large</t>
  </si>
  <si>
    <t>447.702 Assessor's Fees</t>
  </si>
  <si>
    <t>450.000 Parks and Recreation</t>
  </si>
  <si>
    <t>920.000 Payroll Expenses</t>
  </si>
  <si>
    <t>Emergency Services</t>
  </si>
  <si>
    <t>Revenue</t>
  </si>
  <si>
    <t>Code 1 Utilities</t>
  </si>
  <si>
    <t>Code 2 Insurance</t>
  </si>
  <si>
    <t>Emergency Voted Mil</t>
  </si>
  <si>
    <t>Code 3 Gas &amp; Oil</t>
  </si>
  <si>
    <t>Emergency Voted Mil Fire Truck</t>
  </si>
  <si>
    <t>Code 4 Building Expense</t>
  </si>
  <si>
    <t>Administration Collection Fees</t>
  </si>
  <si>
    <t>Code 5 Equipment Expense</t>
  </si>
  <si>
    <t>Summer Tax Collection</t>
  </si>
  <si>
    <t>Code 6 General Supplies</t>
  </si>
  <si>
    <t>Parcel Splits</t>
  </si>
  <si>
    <t>Code 7 Training &amp; Education</t>
  </si>
  <si>
    <t>Estimated Receipts</t>
  </si>
  <si>
    <t>Code 8 Med Equip &amp; Sup</t>
  </si>
  <si>
    <t>Cemetery CD Interest</t>
  </si>
  <si>
    <t>Code 9 Agency</t>
  </si>
  <si>
    <t>General Fund Savings Interest</t>
  </si>
  <si>
    <t>Code 10 Radio &amp; Battery</t>
  </si>
  <si>
    <t xml:space="preserve">Code 11 Emer Serv Misc for Taxes </t>
  </si>
  <si>
    <t xml:space="preserve">Emergency Services Interest   Checking </t>
  </si>
  <si>
    <t>Code 12 Emergency Services Turnout Gear</t>
  </si>
  <si>
    <t>Emergency Services Fire Truck Savings Interest</t>
  </si>
  <si>
    <t>Code 13 Ambulance Service</t>
  </si>
  <si>
    <t>Code 14 Meeting Compensation</t>
  </si>
  <si>
    <t>Cemetery Burials</t>
  </si>
  <si>
    <t>501.503 Emergency Services Wages</t>
  </si>
  <si>
    <t>Local Community Stablization Auth</t>
  </si>
  <si>
    <t>Code 16 Fire Truck</t>
  </si>
  <si>
    <t>State Revenue Sharing</t>
  </si>
  <si>
    <t>Code 16.1 Fire Truck Interest</t>
  </si>
  <si>
    <t>Sale of Cemetery Lots</t>
  </si>
  <si>
    <t>Freeport Fire Protection</t>
  </si>
  <si>
    <t>Code 11.5 Emer Serv Misc</t>
  </si>
  <si>
    <t>Park Pavilion Rental</t>
  </si>
  <si>
    <t xml:space="preserve"> </t>
  </si>
  <si>
    <t>Franchise Fee</t>
  </si>
  <si>
    <t>Delinquent Administration Collection Fees</t>
  </si>
  <si>
    <t>Assigned:</t>
  </si>
  <si>
    <t>Delinquent Real &amp; Personal G/F Tax to Collect</t>
  </si>
  <si>
    <t>Delinquent Real &amp; Personal E/S Tax to Collect</t>
  </si>
  <si>
    <t>101.100 Trust and Agency</t>
  </si>
  <si>
    <t>Delinquent Real &amp; Personal E/S Millage F/T to Collect</t>
  </si>
  <si>
    <t>201.109 Fire Truck Savings</t>
  </si>
  <si>
    <t>101.102 Bridge Fund  General Fund Savings Account</t>
  </si>
  <si>
    <t>101.121 Cemetery CD</t>
  </si>
  <si>
    <t xml:space="preserve">101.109 Park Development </t>
  </si>
  <si>
    <t>Unassigned Reserves:  (Contingency Funds)</t>
  </si>
  <si>
    <t xml:space="preserve"> Emergency Services Checking Account Reserves</t>
  </si>
  <si>
    <t xml:space="preserve"> General Fund Checking Account Reserves</t>
  </si>
  <si>
    <t>Total</t>
  </si>
  <si>
    <t>2020-2021</t>
  </si>
  <si>
    <t>Balance on Hand 3/31/2021</t>
  </si>
  <si>
    <t>Tax Collection Administration for 2020</t>
  </si>
  <si>
    <t>General Fund Interest   Checking both Tax &amp; G/F     (tax 614.81)</t>
  </si>
  <si>
    <t>Code 15 Hazmat</t>
  </si>
  <si>
    <t>Code 17 Millage going to savings</t>
  </si>
  <si>
    <t>Fire Truck Millage 2020 assigned to go to Savings $68,111.81</t>
  </si>
  <si>
    <t>Boston Twp</t>
  </si>
  <si>
    <t xml:space="preserve">Refunds and Reimbursements </t>
  </si>
  <si>
    <t>Park Field Tournament Fees</t>
  </si>
  <si>
    <t xml:space="preserve">942.750 Employer SS/MDC                                                </t>
  </si>
  <si>
    <t>ARPA Covid Fiscal Recovery Funds</t>
  </si>
  <si>
    <t>101.575 ARPA Covid Fiscal Recovery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</si>
</sst>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/>
    <xf numFmtId="43" fontId="0" fillId="0" borderId="0" xfId="1" applyFont="1"/>
    <xf numFmtId="43" fontId="0" fillId="0" borderId="1" xfId="1" applyFont="1" applyBorder="1"/>
    <xf numFmtId="43" fontId="0" fillId="0" borderId="0" xfId="1" applyFont="1" applyBorder="1"/>
    <xf numFmtId="44" fontId="1" fillId="0" borderId="0" xfId="2" applyFont="1"/>
    <xf numFmtId="0" fontId="0" fillId="0" borderId="1" xfId="0" applyBorder="1"/>
    <xf numFmtId="43" fontId="0" fillId="0" borderId="0" xfId="0" applyNumberFormat="1"/>
    <xf numFmtId="43" fontId="1" fillId="0" borderId="0" xfId="0" applyNumberFormat="1" applyFont="1"/>
    <xf numFmtId="43" fontId="3" fillId="0" borderId="0" xfId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tabSelected="1" view="pageLayout" topLeftCell="D1" zoomScaleNormal="100" workbookViewId="0">
      <selection activeCell="D27" sqref="D27"/>
    </sheetView>
  </sheetViews>
  <sheetFormatPr defaultRowHeight="15" x14ac:dyDescent="0.25"/>
  <cols>
    <col min="1" max="1" width="56.140625" customWidth="1"/>
    <col min="2" max="2" width="20.140625" customWidth="1"/>
    <col min="4" max="4" width="71.7109375" customWidth="1"/>
    <col min="5" max="5" width="13.85546875" customWidth="1"/>
    <col min="6" max="6" width="14.42578125" customWidth="1"/>
    <col min="7" max="7" width="14.140625" customWidth="1"/>
    <col min="8" max="8" width="13.42578125" customWidth="1"/>
    <col min="9" max="9" width="16.140625" customWidth="1"/>
  </cols>
  <sheetData>
    <row r="1" spans="1:9" x14ac:dyDescent="0.25">
      <c r="H1" t="s">
        <v>0</v>
      </c>
    </row>
    <row r="2" spans="1:9" x14ac:dyDescent="0.25">
      <c r="D2" s="1" t="s">
        <v>0</v>
      </c>
      <c r="E2" s="2" t="s">
        <v>1</v>
      </c>
      <c r="F2" s="2" t="s">
        <v>2</v>
      </c>
      <c r="G2" s="2"/>
      <c r="H2" s="2" t="s">
        <v>3</v>
      </c>
      <c r="I2" s="2" t="s">
        <v>2</v>
      </c>
    </row>
    <row r="3" spans="1:9" x14ac:dyDescent="0.25">
      <c r="B3" s="4">
        <v>44286</v>
      </c>
      <c r="D3" s="1" t="s">
        <v>4</v>
      </c>
      <c r="E3" s="3">
        <v>44641</v>
      </c>
      <c r="F3" s="3">
        <v>44287</v>
      </c>
      <c r="G3" s="2"/>
      <c r="H3" s="2" t="s">
        <v>83</v>
      </c>
      <c r="I3" s="2" t="s">
        <v>83</v>
      </c>
    </row>
    <row r="5" spans="1:9" x14ac:dyDescent="0.25">
      <c r="A5" s="1" t="s">
        <v>84</v>
      </c>
    </row>
    <row r="6" spans="1:9" x14ac:dyDescent="0.25">
      <c r="A6" t="s">
        <v>5</v>
      </c>
      <c r="B6" s="5">
        <v>197367.61</v>
      </c>
      <c r="D6" t="s">
        <v>6</v>
      </c>
      <c r="E6" s="5">
        <v>30266.31</v>
      </c>
      <c r="F6" s="5">
        <v>30750</v>
      </c>
      <c r="G6" s="5"/>
      <c r="H6" s="5">
        <v>25077.5</v>
      </c>
      <c r="I6" s="5">
        <v>36250</v>
      </c>
    </row>
    <row r="7" spans="1:9" x14ac:dyDescent="0.25">
      <c r="A7" t="s">
        <v>7</v>
      </c>
      <c r="B7" s="5">
        <v>66256.03</v>
      </c>
      <c r="D7" t="s">
        <v>8</v>
      </c>
      <c r="E7" s="5">
        <v>13626.91</v>
      </c>
      <c r="F7" s="5">
        <v>13600</v>
      </c>
      <c r="G7" s="5"/>
      <c r="H7" s="5">
        <v>13599.96</v>
      </c>
      <c r="I7" s="5">
        <v>13600</v>
      </c>
    </row>
    <row r="8" spans="1:9" x14ac:dyDescent="0.25">
      <c r="A8" t="s">
        <v>9</v>
      </c>
      <c r="B8" s="5">
        <v>22678.13</v>
      </c>
      <c r="D8" t="s">
        <v>10</v>
      </c>
      <c r="E8" s="5">
        <v>0</v>
      </c>
      <c r="F8" s="5">
        <v>2000</v>
      </c>
      <c r="G8" s="5"/>
      <c r="H8" s="5">
        <v>5980.2</v>
      </c>
      <c r="I8" s="5">
        <v>5000</v>
      </c>
    </row>
    <row r="9" spans="1:9" x14ac:dyDescent="0.25">
      <c r="A9" t="s">
        <v>11</v>
      </c>
      <c r="B9" s="5">
        <v>2409.89</v>
      </c>
      <c r="D9" t="s">
        <v>12</v>
      </c>
      <c r="E9" s="5">
        <v>19833.400000000001</v>
      </c>
      <c r="F9" s="5">
        <v>21579.17</v>
      </c>
      <c r="G9" s="5"/>
      <c r="H9" s="5">
        <v>21070.55</v>
      </c>
      <c r="I9" s="5">
        <v>21579.17</v>
      </c>
    </row>
    <row r="10" spans="1:9" x14ac:dyDescent="0.25">
      <c r="A10" t="s">
        <v>13</v>
      </c>
      <c r="B10" s="5">
        <v>200</v>
      </c>
      <c r="D10" t="s">
        <v>14</v>
      </c>
      <c r="E10" s="5">
        <v>-26.67</v>
      </c>
      <c r="F10" s="5"/>
      <c r="G10" s="5"/>
      <c r="H10" s="5"/>
      <c r="I10" s="5"/>
    </row>
    <row r="11" spans="1:9" x14ac:dyDescent="0.25">
      <c r="A11" t="s">
        <v>15</v>
      </c>
      <c r="B11" s="5">
        <v>4616.6499999999996</v>
      </c>
      <c r="D11" t="s">
        <v>16</v>
      </c>
      <c r="E11" s="5">
        <v>1478.25</v>
      </c>
      <c r="F11" s="5">
        <v>1500</v>
      </c>
      <c r="G11" s="5"/>
      <c r="H11" s="5">
        <v>979.15</v>
      </c>
      <c r="I11" s="5">
        <v>1500</v>
      </c>
    </row>
    <row r="12" spans="1:9" x14ac:dyDescent="0.25">
      <c r="B12" s="5"/>
      <c r="D12" t="s">
        <v>17</v>
      </c>
      <c r="E12" s="5">
        <v>22443.040000000001</v>
      </c>
      <c r="F12" s="5">
        <v>25079.17</v>
      </c>
      <c r="G12" s="5"/>
      <c r="H12" s="5">
        <v>22976.55</v>
      </c>
      <c r="I12" s="5">
        <v>26079.17</v>
      </c>
    </row>
    <row r="13" spans="1:9" x14ac:dyDescent="0.25">
      <c r="A13" s="1" t="s">
        <v>18</v>
      </c>
      <c r="B13" s="5"/>
      <c r="D13" t="s">
        <v>19</v>
      </c>
      <c r="E13" s="5">
        <v>15757.44</v>
      </c>
      <c r="F13" s="5">
        <v>13352.86</v>
      </c>
      <c r="G13" s="5"/>
      <c r="H13" s="5">
        <v>15198.68</v>
      </c>
      <c r="I13" s="5">
        <v>18908.03</v>
      </c>
    </row>
    <row r="14" spans="1:9" x14ac:dyDescent="0.25">
      <c r="A14" t="s">
        <v>20</v>
      </c>
      <c r="B14" s="5">
        <v>164754.04999999999</v>
      </c>
      <c r="D14" t="s">
        <v>21</v>
      </c>
      <c r="E14" s="5">
        <v>13707.28</v>
      </c>
      <c r="F14" s="5">
        <v>13750</v>
      </c>
      <c r="G14" s="5"/>
      <c r="H14" s="5">
        <v>12911.96</v>
      </c>
      <c r="I14" s="5">
        <v>13500</v>
      </c>
    </row>
    <row r="15" spans="1:9" x14ac:dyDescent="0.25">
      <c r="B15" s="5"/>
      <c r="D15" t="s">
        <v>22</v>
      </c>
      <c r="E15" s="5">
        <v>32051.45</v>
      </c>
      <c r="F15" s="5">
        <v>110000</v>
      </c>
      <c r="G15" s="5"/>
      <c r="H15" s="5">
        <v>40249.480000000003</v>
      </c>
      <c r="I15" s="5">
        <v>68500</v>
      </c>
    </row>
    <row r="16" spans="1:9" x14ac:dyDescent="0.25">
      <c r="A16" t="s">
        <v>23</v>
      </c>
      <c r="B16" s="5">
        <v>149275.23000000001</v>
      </c>
      <c r="D16" t="s">
        <v>24</v>
      </c>
      <c r="E16" s="5"/>
      <c r="F16" s="5"/>
      <c r="G16" s="5"/>
      <c r="H16" s="5"/>
      <c r="I16" s="5"/>
    </row>
    <row r="17" spans="1:9" x14ac:dyDescent="0.25">
      <c r="D17" t="s">
        <v>25</v>
      </c>
      <c r="E17" s="5"/>
      <c r="F17" s="5">
        <v>15000</v>
      </c>
      <c r="G17" s="5"/>
      <c r="H17" s="5"/>
      <c r="I17" s="5">
        <v>30000</v>
      </c>
    </row>
    <row r="18" spans="1:9" x14ac:dyDescent="0.25">
      <c r="D18" t="s">
        <v>26</v>
      </c>
      <c r="E18" s="5">
        <v>1225</v>
      </c>
      <c r="F18" s="5">
        <v>2600</v>
      </c>
      <c r="G18" s="5"/>
      <c r="H18" s="5">
        <v>3270.24</v>
      </c>
      <c r="I18" s="5">
        <v>2625</v>
      </c>
    </row>
    <row r="19" spans="1:9" x14ac:dyDescent="0.25">
      <c r="D19" t="s">
        <v>27</v>
      </c>
      <c r="E19" s="5">
        <v>777</v>
      </c>
      <c r="F19" s="5">
        <v>5000</v>
      </c>
      <c r="G19" s="5"/>
      <c r="H19" s="5">
        <v>2076.38</v>
      </c>
      <c r="I19" s="5">
        <v>8000</v>
      </c>
    </row>
    <row r="20" spans="1:9" x14ac:dyDescent="0.25">
      <c r="D20" t="s">
        <v>28</v>
      </c>
      <c r="E20" s="5">
        <v>23377.119999999999</v>
      </c>
      <c r="F20" s="5">
        <v>23000</v>
      </c>
      <c r="G20" s="5"/>
      <c r="H20" s="5">
        <v>22810.01</v>
      </c>
      <c r="I20" s="5">
        <v>24000</v>
      </c>
    </row>
    <row r="21" spans="1:9" x14ac:dyDescent="0.25">
      <c r="D21" t="s">
        <v>29</v>
      </c>
      <c r="E21" s="5">
        <v>9367.39</v>
      </c>
      <c r="F21" s="5">
        <v>10500</v>
      </c>
      <c r="G21" s="5"/>
      <c r="H21" s="5">
        <v>8855.83</v>
      </c>
      <c r="I21" s="5">
        <v>11000</v>
      </c>
    </row>
    <row r="22" spans="1:9" x14ac:dyDescent="0.25">
      <c r="D22" t="s">
        <v>30</v>
      </c>
      <c r="E22" s="5">
        <v>549.41999999999996</v>
      </c>
      <c r="F22" s="5"/>
      <c r="G22" s="5"/>
      <c r="H22" s="5">
        <v>100</v>
      </c>
      <c r="I22" s="5"/>
    </row>
    <row r="23" spans="1:9" ht="15.75" thickBot="1" x14ac:dyDescent="0.3">
      <c r="D23" t="s">
        <v>93</v>
      </c>
      <c r="E23" s="6">
        <v>4689.29</v>
      </c>
      <c r="F23" s="6">
        <v>6000</v>
      </c>
      <c r="G23" s="5"/>
      <c r="H23" s="6">
        <v>4481.74</v>
      </c>
      <c r="I23" s="6">
        <v>5000</v>
      </c>
    </row>
    <row r="24" spans="1:9" x14ac:dyDescent="0.25">
      <c r="E24" s="10">
        <f>SUM(E6:E23)</f>
        <v>189122.63</v>
      </c>
      <c r="F24" s="5">
        <f>SUM(F6:F23)</f>
        <v>293711.2</v>
      </c>
      <c r="G24" s="5"/>
      <c r="H24" s="5">
        <f>SUM(H6:H23)</f>
        <v>199638.22999999998</v>
      </c>
      <c r="I24" s="7">
        <f>SUM(I6:I23)</f>
        <v>285541.37</v>
      </c>
    </row>
    <row r="25" spans="1:9" x14ac:dyDescent="0.25">
      <c r="F25" s="5"/>
      <c r="G25" s="5"/>
      <c r="H25" s="5"/>
      <c r="I25" s="5"/>
    </row>
    <row r="26" spans="1:9" x14ac:dyDescent="0.25">
      <c r="F26" s="5"/>
      <c r="G26" s="5"/>
      <c r="H26" s="5"/>
      <c r="I26" s="5"/>
    </row>
    <row r="27" spans="1:9" x14ac:dyDescent="0.25">
      <c r="F27" s="5"/>
      <c r="G27" s="5"/>
      <c r="H27" s="5"/>
      <c r="I27" s="5"/>
    </row>
    <row r="28" spans="1:9" x14ac:dyDescent="0.25">
      <c r="F28" s="5"/>
      <c r="G28" s="5"/>
      <c r="H28" s="5"/>
      <c r="I28" s="5"/>
    </row>
    <row r="29" spans="1:9" x14ac:dyDescent="0.25">
      <c r="D29" s="1" t="s">
        <v>31</v>
      </c>
      <c r="F29" s="5"/>
      <c r="G29" s="5"/>
      <c r="H29" s="5"/>
      <c r="I29" s="5"/>
    </row>
    <row r="30" spans="1:9" x14ac:dyDescent="0.25">
      <c r="A30" s="1" t="s">
        <v>32</v>
      </c>
      <c r="D30" t="s">
        <v>33</v>
      </c>
      <c r="E30" s="5">
        <v>6426.07</v>
      </c>
      <c r="F30" s="5">
        <v>6500</v>
      </c>
      <c r="G30" s="5"/>
      <c r="H30" s="5">
        <v>5517.99</v>
      </c>
      <c r="I30" s="5">
        <v>6500</v>
      </c>
    </row>
    <row r="31" spans="1:9" x14ac:dyDescent="0.25">
      <c r="A31" t="s">
        <v>85</v>
      </c>
      <c r="B31" s="5">
        <v>64922.14</v>
      </c>
      <c r="D31" t="s">
        <v>34</v>
      </c>
      <c r="E31" s="5">
        <v>12513.06</v>
      </c>
      <c r="F31" s="5">
        <v>17021</v>
      </c>
      <c r="G31" s="5"/>
      <c r="H31" s="5">
        <v>12759.62</v>
      </c>
      <c r="I31" s="5">
        <v>17021</v>
      </c>
    </row>
    <row r="32" spans="1:9" x14ac:dyDescent="0.25">
      <c r="A32" t="s">
        <v>35</v>
      </c>
      <c r="B32" s="5">
        <v>131033.12</v>
      </c>
      <c r="D32" t="s">
        <v>36</v>
      </c>
      <c r="E32" s="5">
        <v>2122.0100000000002</v>
      </c>
      <c r="F32" s="5">
        <v>3000</v>
      </c>
      <c r="G32" s="5"/>
      <c r="H32" s="5">
        <v>1674.19</v>
      </c>
      <c r="I32" s="5">
        <v>3000</v>
      </c>
    </row>
    <row r="33" spans="1:9" x14ac:dyDescent="0.25">
      <c r="A33" t="s">
        <v>37</v>
      </c>
      <c r="B33" s="5">
        <v>132244.51999999999</v>
      </c>
      <c r="D33" t="s">
        <v>38</v>
      </c>
      <c r="E33" s="5">
        <v>627.96</v>
      </c>
      <c r="F33" s="5">
        <v>5500</v>
      </c>
      <c r="G33" s="5"/>
      <c r="H33" s="5">
        <v>1990.46</v>
      </c>
      <c r="I33" s="5">
        <v>5500</v>
      </c>
    </row>
    <row r="34" spans="1:9" x14ac:dyDescent="0.25">
      <c r="A34" t="s">
        <v>39</v>
      </c>
      <c r="B34" s="5">
        <v>30201.38</v>
      </c>
      <c r="D34" t="s">
        <v>40</v>
      </c>
      <c r="E34" s="5">
        <v>7835.26</v>
      </c>
      <c r="F34" s="5">
        <v>25000</v>
      </c>
      <c r="G34" s="5"/>
      <c r="H34" s="5">
        <v>20978.14</v>
      </c>
      <c r="I34" s="5">
        <v>17764.63</v>
      </c>
    </row>
    <row r="35" spans="1:9" x14ac:dyDescent="0.25">
      <c r="A35" t="s">
        <v>41</v>
      </c>
      <c r="B35" s="5">
        <v>3592.5</v>
      </c>
      <c r="D35" t="s">
        <v>42</v>
      </c>
      <c r="E35" s="5">
        <v>4264.21</v>
      </c>
      <c r="F35" s="5">
        <v>8000</v>
      </c>
      <c r="G35" s="5"/>
      <c r="H35" s="5">
        <v>7070.34</v>
      </c>
      <c r="I35" s="5">
        <v>6000</v>
      </c>
    </row>
    <row r="36" spans="1:9" x14ac:dyDescent="0.25">
      <c r="A36" t="s">
        <v>43</v>
      </c>
      <c r="B36" s="5">
        <v>750</v>
      </c>
      <c r="D36" t="s">
        <v>44</v>
      </c>
      <c r="E36" s="5">
        <v>2007.07</v>
      </c>
      <c r="F36" s="5">
        <v>3000</v>
      </c>
      <c r="G36" s="5"/>
      <c r="H36" s="5">
        <v>1125</v>
      </c>
      <c r="I36" s="5">
        <v>3000</v>
      </c>
    </row>
    <row r="37" spans="1:9" x14ac:dyDescent="0.25">
      <c r="A37" t="s">
        <v>45</v>
      </c>
      <c r="B37" s="5"/>
      <c r="D37" t="s">
        <v>46</v>
      </c>
      <c r="E37" s="5">
        <v>547.99</v>
      </c>
      <c r="F37" s="5">
        <v>1500</v>
      </c>
      <c r="G37" s="5"/>
      <c r="H37" s="5">
        <v>2226.4499999999998</v>
      </c>
      <c r="I37" s="5">
        <v>2000</v>
      </c>
    </row>
    <row r="38" spans="1:9" x14ac:dyDescent="0.25">
      <c r="A38" t="s">
        <v>47</v>
      </c>
      <c r="B38" s="5">
        <v>305.08</v>
      </c>
      <c r="D38" t="s">
        <v>48</v>
      </c>
      <c r="E38" s="5">
        <v>797.08</v>
      </c>
      <c r="F38" s="5">
        <v>3500</v>
      </c>
      <c r="G38" s="5"/>
      <c r="H38" s="5">
        <v>1799.02</v>
      </c>
      <c r="I38" s="5">
        <v>3500</v>
      </c>
    </row>
    <row r="39" spans="1:9" x14ac:dyDescent="0.25">
      <c r="A39" t="s">
        <v>49</v>
      </c>
      <c r="B39" s="5">
        <v>234.42</v>
      </c>
      <c r="D39" t="s">
        <v>50</v>
      </c>
      <c r="E39" s="5">
        <v>11385.19</v>
      </c>
      <c r="F39" s="5">
        <v>5000</v>
      </c>
      <c r="G39" s="5"/>
      <c r="H39" s="5">
        <v>5077.88</v>
      </c>
      <c r="I39" s="5">
        <v>5000</v>
      </c>
    </row>
    <row r="40" spans="1:9" x14ac:dyDescent="0.25">
      <c r="A40" t="s">
        <v>86</v>
      </c>
      <c r="B40" s="5">
        <v>1223.4000000000001</v>
      </c>
      <c r="D40" t="s">
        <v>51</v>
      </c>
      <c r="E40" s="12">
        <v>2308.4</v>
      </c>
      <c r="F40" s="5">
        <v>6372.32</v>
      </c>
      <c r="G40" s="5"/>
      <c r="H40" s="5">
        <v>2647.14</v>
      </c>
      <c r="I40" s="5">
        <v>2500</v>
      </c>
    </row>
    <row r="41" spans="1:9" x14ac:dyDescent="0.25">
      <c r="A41" t="s">
        <v>52</v>
      </c>
      <c r="B41" s="5">
        <v>718.28</v>
      </c>
      <c r="D41" t="s">
        <v>65</v>
      </c>
      <c r="E41" s="5"/>
      <c r="F41" s="5"/>
      <c r="G41" s="5"/>
      <c r="H41" s="5">
        <v>173.73</v>
      </c>
      <c r="I41" s="5"/>
    </row>
    <row r="42" spans="1:9" x14ac:dyDescent="0.25">
      <c r="A42" t="s">
        <v>54</v>
      </c>
      <c r="B42" s="5">
        <v>627.15</v>
      </c>
      <c r="D42" t="s">
        <v>53</v>
      </c>
      <c r="E42" s="5">
        <v>2653.94</v>
      </c>
      <c r="F42" s="5">
        <v>8000</v>
      </c>
      <c r="G42" s="5"/>
      <c r="H42" s="5">
        <v>9776.9500000000007</v>
      </c>
      <c r="I42" s="5">
        <v>7000</v>
      </c>
    </row>
    <row r="43" spans="1:9" x14ac:dyDescent="0.25">
      <c r="B43" s="5"/>
      <c r="D43" t="s">
        <v>55</v>
      </c>
      <c r="E43" s="5">
        <v>10053.040000000001</v>
      </c>
      <c r="F43" s="5">
        <v>12600</v>
      </c>
      <c r="G43" s="5"/>
      <c r="H43" s="5">
        <v>12956.08</v>
      </c>
      <c r="I43" s="5">
        <v>12600</v>
      </c>
    </row>
    <row r="44" spans="1:9" x14ac:dyDescent="0.25">
      <c r="A44" t="s">
        <v>57</v>
      </c>
      <c r="B44" s="5">
        <v>2600</v>
      </c>
      <c r="D44" t="s">
        <v>56</v>
      </c>
      <c r="E44" s="5">
        <v>9675</v>
      </c>
      <c r="F44" s="5">
        <v>14300</v>
      </c>
      <c r="G44" s="5"/>
      <c r="H44" s="5">
        <v>9950</v>
      </c>
      <c r="I44" s="5">
        <v>14300</v>
      </c>
    </row>
    <row r="45" spans="1:9" x14ac:dyDescent="0.25">
      <c r="A45" t="s">
        <v>59</v>
      </c>
      <c r="B45" s="5">
        <v>4200</v>
      </c>
      <c r="D45" t="s">
        <v>58</v>
      </c>
      <c r="E45" s="5">
        <v>20500</v>
      </c>
      <c r="F45" s="5">
        <v>20500</v>
      </c>
      <c r="G45" s="5"/>
      <c r="H45" s="5">
        <v>20500</v>
      </c>
      <c r="I45" s="5">
        <v>20500</v>
      </c>
    </row>
    <row r="46" spans="1:9" x14ac:dyDescent="0.25">
      <c r="A46" t="s">
        <v>94</v>
      </c>
      <c r="B46" s="5">
        <v>106928.98</v>
      </c>
      <c r="E46" s="5"/>
      <c r="F46" s="5"/>
      <c r="G46" s="5"/>
      <c r="H46" s="5"/>
      <c r="I46" s="5"/>
    </row>
    <row r="47" spans="1:9" x14ac:dyDescent="0.25">
      <c r="A47" t="s">
        <v>61</v>
      </c>
      <c r="B47" s="5">
        <v>176506</v>
      </c>
      <c r="D47" t="s">
        <v>87</v>
      </c>
      <c r="E47" s="5"/>
      <c r="F47" s="5">
        <v>500</v>
      </c>
      <c r="G47" s="5"/>
      <c r="H47" s="5"/>
      <c r="I47" s="5"/>
    </row>
    <row r="48" spans="1:9" x14ac:dyDescent="0.25">
      <c r="A48" t="s">
        <v>63</v>
      </c>
      <c r="B48" s="5">
        <v>1800</v>
      </c>
      <c r="D48" t="s">
        <v>60</v>
      </c>
      <c r="E48" s="5">
        <v>79647.34</v>
      </c>
      <c r="F48" s="5">
        <v>69646.899999999994</v>
      </c>
      <c r="G48" s="5"/>
      <c r="H48" s="5">
        <v>68195.789999999994</v>
      </c>
      <c r="I48" s="5">
        <v>68195.789999999994</v>
      </c>
    </row>
    <row r="49" spans="1:9" x14ac:dyDescent="0.25">
      <c r="A49" s="5" t="s">
        <v>90</v>
      </c>
      <c r="B49" s="5">
        <v>2500</v>
      </c>
      <c r="D49" t="s">
        <v>62</v>
      </c>
      <c r="E49" s="5">
        <v>1482.43</v>
      </c>
      <c r="F49" s="5">
        <v>1482.43</v>
      </c>
      <c r="G49" s="5"/>
      <c r="H49" s="5">
        <v>2933.98</v>
      </c>
      <c r="I49" s="5">
        <v>2933.98</v>
      </c>
    </row>
    <row r="50" spans="1:9" x14ac:dyDescent="0.25">
      <c r="A50" t="s">
        <v>66</v>
      </c>
      <c r="B50" s="5">
        <v>1000</v>
      </c>
      <c r="C50" t="s">
        <v>67</v>
      </c>
      <c r="D50" t="s">
        <v>88</v>
      </c>
      <c r="E50" s="5"/>
      <c r="F50" s="5">
        <v>68111.81</v>
      </c>
      <c r="G50" s="5"/>
      <c r="H50" s="5"/>
      <c r="I50" s="7"/>
    </row>
    <row r="51" spans="1:9" ht="15.75" thickBot="1" x14ac:dyDescent="0.3">
      <c r="A51" t="s">
        <v>68</v>
      </c>
      <c r="B51" s="5">
        <v>500</v>
      </c>
      <c r="D51" t="s">
        <v>64</v>
      </c>
      <c r="E51" s="6"/>
      <c r="F51" s="6">
        <v>1500</v>
      </c>
      <c r="G51" s="5"/>
      <c r="H51" s="6">
        <v>1500</v>
      </c>
      <c r="I51" s="6">
        <v>1500</v>
      </c>
    </row>
    <row r="52" spans="1:9" x14ac:dyDescent="0.25">
      <c r="A52" t="s">
        <v>91</v>
      </c>
      <c r="B52" s="5">
        <v>500</v>
      </c>
      <c r="E52" s="5">
        <f>SUM(E30:E51)</f>
        <v>174846.05</v>
      </c>
      <c r="F52" s="5">
        <f>SUM(F29:F51)</f>
        <v>281034.45999999996</v>
      </c>
      <c r="G52" s="5"/>
      <c r="H52" s="5">
        <f>SUM(H30:H51)</f>
        <v>188852.75999999998</v>
      </c>
      <c r="I52" s="5">
        <f>SUM(I30:I51)</f>
        <v>198815.4</v>
      </c>
    </row>
    <row r="53" spans="1:9" x14ac:dyDescent="0.25">
      <c r="A53" t="s">
        <v>92</v>
      </c>
      <c r="B53" s="5">
        <v>500</v>
      </c>
      <c r="D53" s="1" t="s">
        <v>70</v>
      </c>
      <c r="F53" s="5"/>
      <c r="G53" s="5"/>
      <c r="H53" s="5"/>
      <c r="I53" s="5"/>
    </row>
    <row r="54" spans="1:9" x14ac:dyDescent="0.25">
      <c r="F54" s="5"/>
      <c r="G54" s="5"/>
      <c r="H54" s="5"/>
      <c r="I54" s="5"/>
    </row>
    <row r="55" spans="1:9" x14ac:dyDescent="0.25">
      <c r="D55" t="s">
        <v>73</v>
      </c>
      <c r="F55" s="5">
        <v>4616.6499999999996</v>
      </c>
      <c r="G55" s="5"/>
      <c r="H55" s="5"/>
      <c r="I55" s="5">
        <v>4067.18</v>
      </c>
    </row>
    <row r="56" spans="1:9" x14ac:dyDescent="0.25">
      <c r="A56" t="s">
        <v>69</v>
      </c>
      <c r="B56" s="5">
        <v>1450.43</v>
      </c>
      <c r="D56" t="s">
        <v>75</v>
      </c>
      <c r="F56" s="5">
        <v>149275.23000000001</v>
      </c>
      <c r="G56" s="5"/>
      <c r="H56" s="5"/>
      <c r="I56" s="5">
        <v>149499.18</v>
      </c>
    </row>
    <row r="57" spans="1:9" x14ac:dyDescent="0.25">
      <c r="A57" t="s">
        <v>71</v>
      </c>
      <c r="B57" s="5">
        <v>3425.85</v>
      </c>
      <c r="D57" t="s">
        <v>89</v>
      </c>
      <c r="F57" s="5"/>
      <c r="G57" s="5"/>
      <c r="H57" s="5"/>
      <c r="I57" s="5"/>
    </row>
    <row r="58" spans="1:9" x14ac:dyDescent="0.25">
      <c r="A58" t="s">
        <v>72</v>
      </c>
      <c r="B58" s="5">
        <v>6914.77</v>
      </c>
      <c r="D58" t="s">
        <v>76</v>
      </c>
      <c r="F58" s="5">
        <v>66256.03</v>
      </c>
      <c r="G58" s="5"/>
      <c r="H58" s="5"/>
      <c r="I58" s="5">
        <v>36021.61</v>
      </c>
    </row>
    <row r="59" spans="1:9" x14ac:dyDescent="0.25">
      <c r="A59" t="s">
        <v>74</v>
      </c>
      <c r="B59" s="5">
        <v>6996.62</v>
      </c>
      <c r="D59" t="s">
        <v>77</v>
      </c>
      <c r="F59" s="5">
        <v>22678.13</v>
      </c>
      <c r="G59" s="5"/>
      <c r="H59" s="5"/>
      <c r="I59" s="5">
        <v>22408.28</v>
      </c>
    </row>
    <row r="60" spans="1:9" x14ac:dyDescent="0.25">
      <c r="D60" t="s">
        <v>78</v>
      </c>
      <c r="F60" s="5">
        <v>2409.89</v>
      </c>
      <c r="G60" s="5"/>
      <c r="H60" s="5"/>
      <c r="I60" s="5">
        <v>2404.77</v>
      </c>
    </row>
    <row r="61" spans="1:9" x14ac:dyDescent="0.25">
      <c r="D61" t="s">
        <v>95</v>
      </c>
      <c r="F61" s="5">
        <v>106928.98</v>
      </c>
      <c r="G61" s="5"/>
      <c r="H61" s="5"/>
      <c r="I61" s="5"/>
    </row>
    <row r="62" spans="1:9" x14ac:dyDescent="0.25">
      <c r="D62" s="1" t="s">
        <v>79</v>
      </c>
      <c r="F62" s="5"/>
      <c r="G62" s="5"/>
      <c r="H62" s="5"/>
      <c r="I62" s="5"/>
    </row>
    <row r="63" spans="1:9" x14ac:dyDescent="0.25">
      <c r="D63" t="s">
        <v>80</v>
      </c>
      <c r="F63" s="5">
        <v>164754.04999999999</v>
      </c>
      <c r="G63" s="5"/>
      <c r="H63" s="5"/>
      <c r="I63" s="5">
        <v>152751.01999999999</v>
      </c>
    </row>
    <row r="64" spans="1:9" ht="15.75" thickBot="1" x14ac:dyDescent="0.3">
      <c r="B64" s="9"/>
      <c r="D64" t="s">
        <v>81</v>
      </c>
      <c r="F64" s="6">
        <v>197567.61</v>
      </c>
      <c r="G64" s="5"/>
      <c r="H64" s="5"/>
      <c r="I64" s="6">
        <v>137021.04999999999</v>
      </c>
    </row>
    <row r="65" spans="1:9" x14ac:dyDescent="0.25">
      <c r="A65" t="s">
        <v>82</v>
      </c>
      <c r="B65" s="8">
        <f>SUM(B6:B64)</f>
        <v>1289232.2300000004</v>
      </c>
      <c r="D65" t="s">
        <v>82</v>
      </c>
      <c r="F65" s="11">
        <v>1289232.23</v>
      </c>
      <c r="I65" s="8">
        <v>988529.86</v>
      </c>
    </row>
    <row r="66" spans="1:9" x14ac:dyDescent="0.25">
      <c r="F66" s="10"/>
    </row>
  </sheetData>
  <printOptions gridLines="1"/>
  <pageMargins left="0.7" right="0.7" top="0.75" bottom="0.75" header="0.3" footer="0.3"/>
  <pageSetup scale="53" orientation="landscape" r:id="rId1"/>
  <headerFooter>
    <oddHeader>&amp;CCampbell Township
Budget
March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Willison</dc:creator>
  <cp:lastModifiedBy>Marshann Ludema</cp:lastModifiedBy>
  <cp:lastPrinted>2022-03-09T19:48:26Z</cp:lastPrinted>
  <dcterms:created xsi:type="dcterms:W3CDTF">2021-03-01T21:27:35Z</dcterms:created>
  <dcterms:modified xsi:type="dcterms:W3CDTF">2022-03-21T20:36:50Z</dcterms:modified>
</cp:coreProperties>
</file>